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avier Lopez\Downloads\"/>
    </mc:Choice>
  </mc:AlternateContent>
  <xr:revisionPtr revIDLastSave="0" documentId="8_{D1569C38-49F1-44ED-83C4-1A5FB18D89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433" sheetId="14" r:id="rId1"/>
    <sheet name="P432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3" l="1"/>
  <c r="K7" i="13" l="1"/>
  <c r="K8" i="13"/>
  <c r="K9" i="13"/>
  <c r="K10" i="13"/>
  <c r="K11" i="13"/>
  <c r="K12" i="13"/>
  <c r="K13" i="13"/>
  <c r="K15" i="13"/>
  <c r="K6" i="13"/>
  <c r="K16" i="13" l="1"/>
  <c r="K17" i="13"/>
  <c r="K18" i="13" s="1"/>
</calcChain>
</file>

<file path=xl/sharedStrings.xml><?xml version="1.0" encoding="utf-8"?>
<sst xmlns="http://schemas.openxmlformats.org/spreadsheetml/2006/main" count="49" uniqueCount="33">
  <si>
    <t>Item</t>
  </si>
  <si>
    <t>Cantidad</t>
  </si>
  <si>
    <t>Descripción</t>
  </si>
  <si>
    <t>Precio Unitario</t>
  </si>
  <si>
    <t>Instalación de Ventanas</t>
  </si>
  <si>
    <t>Impuesto</t>
  </si>
  <si>
    <t>Fecha:</t>
  </si>
  <si>
    <t>Presupuesto N.</t>
  </si>
  <si>
    <t>Sub Total</t>
  </si>
  <si>
    <t>Precio Total</t>
  </si>
  <si>
    <t>Aplicación de Pintura</t>
  </si>
  <si>
    <t>Suministro de Ventanas</t>
  </si>
  <si>
    <t>Unidad</t>
  </si>
  <si>
    <t>Instalación de Puertas</t>
  </si>
  <si>
    <t>Constructora Eulices C.A</t>
  </si>
  <si>
    <t>Demolición de Paredes</t>
  </si>
  <si>
    <t>Mts2</t>
  </si>
  <si>
    <t>Pzas.</t>
  </si>
  <si>
    <t>Avenida las Mercedes con Avenida Comercio Punto Fijo - Teléfono: 0414 654 0898</t>
  </si>
  <si>
    <t>Monto Total</t>
  </si>
  <si>
    <t>Construcción de Paredes</t>
  </si>
  <si>
    <t>Instalación o Colocación de Cerámicas</t>
  </si>
  <si>
    <t>Recolección y Bote de Escombros</t>
  </si>
  <si>
    <t>Mts3.</t>
  </si>
  <si>
    <t>PRESUPUESTO DE SERVICIOS PROFESIONALES</t>
  </si>
  <si>
    <t>Trabajos Extra de Limpieza</t>
  </si>
  <si>
    <t>Colocación de Techo</t>
  </si>
  <si>
    <t>Ing. Eulices Ramos</t>
  </si>
  <si>
    <t>poner el nombre de nuestra empresa</t>
  </si>
  <si>
    <t>PRESUPUESTO DE ORDENADOR "A SU MEDIDA"</t>
  </si>
  <si>
    <t>Justificación ¿Por qué ese producto y no otro?</t>
  </si>
  <si>
    <t>Página web ¿Dónde se puede comprar?</t>
  </si>
  <si>
    <t>Descripción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</si>
</sst>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540A]#,##0.00"/>
  </numFmts>
  <fonts count="8" x14ac:knownFonts="1">
    <font>
      <sz val="11"/>
      <color theme="1"/>
      <name val="Calibri"/>
      <family val="2"/>
      <scheme val="minor"/>
    </font>
    <font>
      <b/>
      <i/>
      <sz val="11"/>
      <color theme="1"/>
      <name val="Bell MT"/>
      <family val="1"/>
    </font>
    <font>
      <sz val="20"/>
      <color theme="1"/>
      <name val="Algerian"/>
      <family val="5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Bell MT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1" fillId="0" borderId="0" xfId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56522</xdr:colOff>
      <xdr:row>0</xdr:row>
      <xdr:rowOff>0</xdr:rowOff>
    </xdr:from>
    <xdr:ext cx="2284087" cy="71853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18522" y="0"/>
          <a:ext cx="2284087" cy="71853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LOGO</a:t>
          </a:r>
          <a:r>
            <a:rPr lang="es-ES" sz="2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DE </a:t>
          </a:r>
        </a:p>
        <a:p>
          <a:pPr algn="ctr"/>
          <a:r>
            <a:rPr lang="es-ES" sz="2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NUESTRA EMPRESA</a:t>
          </a:r>
          <a:endParaRPr lang="es-ES" sz="2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671303</xdr:colOff>
      <xdr:row>0</xdr:row>
      <xdr:rowOff>0</xdr:rowOff>
    </xdr:from>
    <xdr:ext cx="1054519" cy="593304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433303" y="0"/>
          <a:ext cx="105451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CE </a:t>
          </a:r>
          <a:r>
            <a:rPr lang="es-ES" sz="2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C.A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8"/>
  <sheetViews>
    <sheetView showGridLines="0" tabSelected="1" zoomScale="120" zoomScaleNormal="120" workbookViewId="0">
      <selection activeCell="E6" sqref="E6:H6"/>
    </sheetView>
  </sheetViews>
  <sheetFormatPr baseColWidth="10" defaultRowHeight="15" x14ac:dyDescent="0.25"/>
  <cols>
    <col min="3" max="3" width="13.7109375" bestFit="1" customWidth="1"/>
    <col min="4" max="4" width="46.7109375" customWidth="1"/>
    <col min="8" max="8" width="11.140625" customWidth="1"/>
    <col min="9" max="9" width="45.140625" customWidth="1"/>
    <col min="10" max="10" width="16.85546875" customWidth="1"/>
    <col min="11" max="11" width="14.28515625" customWidth="1"/>
  </cols>
  <sheetData>
    <row r="1" spans="2:11" ht="24.75" customHeight="1" x14ac:dyDescent="0.45">
      <c r="B1" s="21" t="s">
        <v>28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2.75" customHeight="1" x14ac:dyDescent="0.25"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2:11" ht="15.75" x14ac:dyDescent="0.3">
      <c r="B3" s="23" t="s">
        <v>29</v>
      </c>
      <c r="C3" s="23"/>
      <c r="D3" s="23"/>
      <c r="E3" s="23"/>
      <c r="F3" s="23"/>
      <c r="G3" s="23"/>
      <c r="H3" s="23"/>
      <c r="I3" s="23"/>
      <c r="J3" s="23"/>
      <c r="K3" s="23"/>
    </row>
    <row r="4" spans="2:11" ht="15.75" x14ac:dyDescent="0.3">
      <c r="B4" s="1" t="s">
        <v>6</v>
      </c>
      <c r="C4" s="2"/>
      <c r="J4" s="1" t="s">
        <v>7</v>
      </c>
      <c r="K4" s="3"/>
    </row>
    <row r="5" spans="2:11" ht="15.75" x14ac:dyDescent="0.3">
      <c r="B5" s="6" t="s">
        <v>0</v>
      </c>
      <c r="C5" s="6" t="s">
        <v>1</v>
      </c>
      <c r="D5" s="6" t="s">
        <v>32</v>
      </c>
      <c r="E5" s="24" t="s">
        <v>30</v>
      </c>
      <c r="F5" s="25"/>
      <c r="G5" s="25"/>
      <c r="H5" s="26"/>
      <c r="I5" s="8" t="s">
        <v>31</v>
      </c>
      <c r="J5" s="6" t="s">
        <v>3</v>
      </c>
      <c r="K5" s="6" t="s">
        <v>9</v>
      </c>
    </row>
    <row r="6" spans="2:11" x14ac:dyDescent="0.25">
      <c r="B6" s="5">
        <v>1</v>
      </c>
      <c r="C6" s="5"/>
      <c r="D6" s="5"/>
      <c r="E6" s="13"/>
      <c r="F6" s="14"/>
      <c r="G6" s="14"/>
      <c r="H6" s="15"/>
      <c r="I6" s="7"/>
      <c r="J6" s="10"/>
      <c r="K6" s="10"/>
    </row>
    <row r="7" spans="2:11" x14ac:dyDescent="0.25">
      <c r="B7" s="5">
        <v>2</v>
      </c>
      <c r="C7" s="5"/>
      <c r="D7" s="5"/>
      <c r="E7" s="13"/>
      <c r="F7" s="14"/>
      <c r="G7" s="14"/>
      <c r="H7" s="15"/>
      <c r="I7" s="7"/>
      <c r="J7" s="10"/>
      <c r="K7" s="10"/>
    </row>
    <row r="8" spans="2:11" x14ac:dyDescent="0.25">
      <c r="B8" s="5">
        <v>3</v>
      </c>
      <c r="C8" s="5"/>
      <c r="D8" s="5"/>
      <c r="E8" s="13"/>
      <c r="F8" s="14"/>
      <c r="G8" s="14"/>
      <c r="H8" s="15"/>
      <c r="I8" s="7"/>
      <c r="J8" s="10"/>
      <c r="K8" s="10"/>
    </row>
    <row r="9" spans="2:11" x14ac:dyDescent="0.25">
      <c r="B9" s="5">
        <v>4</v>
      </c>
      <c r="C9" s="5"/>
      <c r="D9" s="5"/>
      <c r="E9" s="13"/>
      <c r="F9" s="14"/>
      <c r="G9" s="14"/>
      <c r="H9" s="15"/>
      <c r="I9" s="7"/>
      <c r="J9" s="10"/>
      <c r="K9" s="10"/>
    </row>
    <row r="10" spans="2:11" x14ac:dyDescent="0.25">
      <c r="B10" s="5">
        <v>5</v>
      </c>
      <c r="C10" s="5"/>
      <c r="D10" s="5"/>
      <c r="E10" s="13"/>
      <c r="F10" s="14"/>
      <c r="G10" s="14"/>
      <c r="H10" s="15"/>
      <c r="I10" s="7"/>
      <c r="J10" s="10"/>
      <c r="K10" s="10"/>
    </row>
    <row r="11" spans="2:11" x14ac:dyDescent="0.25">
      <c r="B11" s="5">
        <v>6</v>
      </c>
      <c r="C11" s="5"/>
      <c r="D11" s="5"/>
      <c r="E11" s="13"/>
      <c r="F11" s="14"/>
      <c r="G11" s="14"/>
      <c r="H11" s="15"/>
      <c r="I11" s="7"/>
      <c r="J11" s="10"/>
      <c r="K11" s="10"/>
    </row>
    <row r="12" spans="2:11" x14ac:dyDescent="0.25">
      <c r="B12" s="5">
        <v>7</v>
      </c>
      <c r="C12" s="5"/>
      <c r="D12" s="5"/>
      <c r="E12" s="13"/>
      <c r="F12" s="14"/>
      <c r="G12" s="14"/>
      <c r="H12" s="15"/>
      <c r="I12" s="7"/>
      <c r="J12" s="10"/>
      <c r="K12" s="10"/>
    </row>
    <row r="13" spans="2:11" x14ac:dyDescent="0.25">
      <c r="B13" s="5">
        <v>8</v>
      </c>
      <c r="C13" s="5"/>
      <c r="D13" s="5"/>
      <c r="E13" s="13"/>
      <c r="F13" s="14"/>
      <c r="G13" s="14"/>
      <c r="H13" s="15"/>
      <c r="I13" s="7"/>
      <c r="J13" s="10"/>
      <c r="K13" s="10"/>
    </row>
    <row r="14" spans="2:11" x14ac:dyDescent="0.25">
      <c r="B14" s="5">
        <v>9</v>
      </c>
      <c r="C14" s="5"/>
      <c r="D14" s="5"/>
      <c r="E14" s="13"/>
      <c r="F14" s="14"/>
      <c r="G14" s="14"/>
      <c r="H14" s="15"/>
      <c r="I14" s="7"/>
      <c r="J14" s="10"/>
      <c r="K14" s="10"/>
    </row>
    <row r="15" spans="2:11" x14ac:dyDescent="0.25">
      <c r="B15" s="5">
        <v>10</v>
      </c>
      <c r="C15" s="5"/>
      <c r="D15" s="5"/>
      <c r="E15" s="13"/>
      <c r="F15" s="14"/>
      <c r="G15" s="14"/>
      <c r="H15" s="15"/>
      <c r="I15" s="7"/>
      <c r="J15" s="10"/>
      <c r="K15" s="10"/>
    </row>
    <row r="16" spans="2:11" ht="15.75" x14ac:dyDescent="0.3">
      <c r="H16" s="16" t="s">
        <v>8</v>
      </c>
      <c r="I16" s="17"/>
      <c r="J16" s="17"/>
      <c r="K16" s="11"/>
    </row>
    <row r="17" spans="3:11" ht="15.75" x14ac:dyDescent="0.3">
      <c r="C17" s="18"/>
      <c r="D17" s="18"/>
      <c r="H17" s="4" t="s">
        <v>5</v>
      </c>
      <c r="I17" s="27"/>
      <c r="J17" s="9">
        <v>0.1</v>
      </c>
      <c r="K17" s="11"/>
    </row>
    <row r="18" spans="3:11" ht="15.75" x14ac:dyDescent="0.3">
      <c r="C18" s="19"/>
      <c r="D18" s="20"/>
      <c r="H18" s="16" t="s">
        <v>19</v>
      </c>
      <c r="I18" s="17"/>
      <c r="J18" s="17"/>
      <c r="K18" s="12"/>
    </row>
  </sheetData>
  <mergeCells count="18">
    <mergeCell ref="E13:H13"/>
    <mergeCell ref="B1:K1"/>
    <mergeCell ref="B2:K2"/>
    <mergeCell ref="B3:K3"/>
    <mergeCell ref="E5:H5"/>
    <mergeCell ref="E6:H6"/>
    <mergeCell ref="E7:H7"/>
    <mergeCell ref="E8:H8"/>
    <mergeCell ref="E9:H9"/>
    <mergeCell ref="E10:H10"/>
    <mergeCell ref="E11:H11"/>
    <mergeCell ref="E12:H12"/>
    <mergeCell ref="E14:H14"/>
    <mergeCell ref="E15:H15"/>
    <mergeCell ref="H16:J16"/>
    <mergeCell ref="C17:D17"/>
    <mergeCell ref="C18:D18"/>
    <mergeCell ref="H18:J18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K18"/>
  <sheetViews>
    <sheetView showGridLines="0" zoomScale="120" zoomScaleNormal="120" workbookViewId="0">
      <selection activeCell="C17" sqref="C17"/>
    </sheetView>
  </sheetViews>
  <sheetFormatPr baseColWidth="10" defaultRowHeight="15" x14ac:dyDescent="0.25"/>
  <cols>
    <col min="4" max="4" width="13.7109375" bestFit="1" customWidth="1"/>
    <col min="10" max="10" width="16.85546875" customWidth="1"/>
    <col min="11" max="11" width="14.28515625" customWidth="1"/>
  </cols>
  <sheetData>
    <row r="1" spans="3:11" ht="24.75" customHeight="1" x14ac:dyDescent="0.45">
      <c r="C1" s="21" t="s">
        <v>14</v>
      </c>
      <c r="D1" s="21"/>
      <c r="E1" s="21"/>
      <c r="F1" s="21"/>
      <c r="G1" s="21"/>
      <c r="H1" s="21"/>
      <c r="I1" s="21"/>
      <c r="J1" s="21"/>
      <c r="K1" s="21"/>
    </row>
    <row r="2" spans="3:11" ht="12.75" customHeight="1" x14ac:dyDescent="0.25">
      <c r="C2" s="22" t="s">
        <v>18</v>
      </c>
      <c r="D2" s="22"/>
      <c r="E2" s="22"/>
      <c r="F2" s="22"/>
      <c r="G2" s="22"/>
      <c r="H2" s="22"/>
      <c r="I2" s="22"/>
      <c r="J2" s="22"/>
      <c r="K2" s="22"/>
    </row>
    <row r="3" spans="3:11" ht="15.75" x14ac:dyDescent="0.3">
      <c r="C3" s="23" t="s">
        <v>24</v>
      </c>
      <c r="D3" s="23"/>
      <c r="E3" s="23"/>
      <c r="F3" s="23"/>
      <c r="G3" s="23"/>
      <c r="H3" s="23"/>
      <c r="I3" s="23"/>
      <c r="J3" s="23"/>
      <c r="K3" s="23"/>
    </row>
    <row r="4" spans="3:11" ht="15.75" x14ac:dyDescent="0.3">
      <c r="C4" s="1" t="s">
        <v>6</v>
      </c>
      <c r="D4" s="2">
        <v>44326</v>
      </c>
      <c r="J4" s="1" t="s">
        <v>7</v>
      </c>
      <c r="K4" s="3">
        <v>432</v>
      </c>
    </row>
    <row r="5" spans="3:11" ht="15.75" x14ac:dyDescent="0.3">
      <c r="C5" s="6" t="s">
        <v>0</v>
      </c>
      <c r="D5" s="6" t="s">
        <v>1</v>
      </c>
      <c r="E5" s="6" t="s">
        <v>12</v>
      </c>
      <c r="F5" s="24" t="s">
        <v>2</v>
      </c>
      <c r="G5" s="25"/>
      <c r="H5" s="25"/>
      <c r="I5" s="26"/>
      <c r="J5" s="6" t="s">
        <v>3</v>
      </c>
      <c r="K5" s="6" t="s">
        <v>9</v>
      </c>
    </row>
    <row r="6" spans="3:11" x14ac:dyDescent="0.25">
      <c r="C6" s="5">
        <v>1</v>
      </c>
      <c r="D6" s="5">
        <v>5</v>
      </c>
      <c r="E6" s="5" t="s">
        <v>16</v>
      </c>
      <c r="F6" s="13" t="s">
        <v>15</v>
      </c>
      <c r="G6" s="14"/>
      <c r="H6" s="14"/>
      <c r="I6" s="15"/>
      <c r="J6" s="10">
        <v>20</v>
      </c>
      <c r="K6" s="10">
        <f>J6*D6</f>
        <v>100</v>
      </c>
    </row>
    <row r="7" spans="3:11" x14ac:dyDescent="0.25">
      <c r="C7" s="5">
        <v>2</v>
      </c>
      <c r="D7" s="5">
        <v>12</v>
      </c>
      <c r="E7" s="5" t="s">
        <v>16</v>
      </c>
      <c r="F7" s="13" t="s">
        <v>20</v>
      </c>
      <c r="G7" s="14"/>
      <c r="H7" s="14"/>
      <c r="I7" s="15"/>
      <c r="J7" s="10">
        <v>30</v>
      </c>
      <c r="K7" s="10">
        <f t="shared" ref="K7:K15" si="0">J7*D7</f>
        <v>360</v>
      </c>
    </row>
    <row r="8" spans="3:11" x14ac:dyDescent="0.25">
      <c r="C8" s="5">
        <v>3</v>
      </c>
      <c r="D8" s="5">
        <v>55</v>
      </c>
      <c r="E8" s="5" t="s">
        <v>16</v>
      </c>
      <c r="F8" s="13" t="s">
        <v>10</v>
      </c>
      <c r="G8" s="14"/>
      <c r="H8" s="14"/>
      <c r="I8" s="15"/>
      <c r="J8" s="10">
        <v>15</v>
      </c>
      <c r="K8" s="10">
        <f t="shared" si="0"/>
        <v>825</v>
      </c>
    </row>
    <row r="9" spans="3:11" x14ac:dyDescent="0.25">
      <c r="C9" s="5">
        <v>4</v>
      </c>
      <c r="D9" s="5">
        <v>3</v>
      </c>
      <c r="E9" s="5" t="s">
        <v>17</v>
      </c>
      <c r="F9" s="13" t="s">
        <v>11</v>
      </c>
      <c r="G9" s="14"/>
      <c r="H9" s="14"/>
      <c r="I9" s="15"/>
      <c r="J9" s="10">
        <v>140</v>
      </c>
      <c r="K9" s="10">
        <f t="shared" si="0"/>
        <v>420</v>
      </c>
    </row>
    <row r="10" spans="3:11" x14ac:dyDescent="0.25">
      <c r="C10" s="5">
        <v>5</v>
      </c>
      <c r="D10" s="5">
        <v>3</v>
      </c>
      <c r="E10" s="5" t="s">
        <v>17</v>
      </c>
      <c r="F10" s="13" t="s">
        <v>4</v>
      </c>
      <c r="G10" s="14"/>
      <c r="H10" s="14"/>
      <c r="I10" s="15"/>
      <c r="J10" s="10">
        <v>40</v>
      </c>
      <c r="K10" s="10">
        <f t="shared" si="0"/>
        <v>120</v>
      </c>
    </row>
    <row r="11" spans="3:11" x14ac:dyDescent="0.25">
      <c r="C11" s="5">
        <v>6</v>
      </c>
      <c r="D11" s="5">
        <v>2</v>
      </c>
      <c r="E11" s="5" t="s">
        <v>17</v>
      </c>
      <c r="F11" s="13" t="s">
        <v>13</v>
      </c>
      <c r="G11" s="14"/>
      <c r="H11" s="14"/>
      <c r="I11" s="15"/>
      <c r="J11" s="10">
        <v>50</v>
      </c>
      <c r="K11" s="10">
        <f t="shared" si="0"/>
        <v>100</v>
      </c>
    </row>
    <row r="12" spans="3:11" x14ac:dyDescent="0.25">
      <c r="C12" s="5">
        <v>7</v>
      </c>
      <c r="D12" s="5">
        <v>30</v>
      </c>
      <c r="E12" s="5" t="s">
        <v>16</v>
      </c>
      <c r="F12" s="13" t="s">
        <v>21</v>
      </c>
      <c r="G12" s="14"/>
      <c r="H12" s="14"/>
      <c r="I12" s="15"/>
      <c r="J12" s="10">
        <v>45</v>
      </c>
      <c r="K12" s="10">
        <f t="shared" si="0"/>
        <v>1350</v>
      </c>
    </row>
    <row r="13" spans="3:11" x14ac:dyDescent="0.25">
      <c r="C13" s="5">
        <v>8</v>
      </c>
      <c r="D13" s="5">
        <v>3</v>
      </c>
      <c r="E13" s="5" t="s">
        <v>23</v>
      </c>
      <c r="F13" s="13" t="s">
        <v>22</v>
      </c>
      <c r="G13" s="14"/>
      <c r="H13" s="14"/>
      <c r="I13" s="15"/>
      <c r="J13" s="10">
        <v>15</v>
      </c>
      <c r="K13" s="10">
        <f t="shared" si="0"/>
        <v>45</v>
      </c>
    </row>
    <row r="14" spans="3:11" x14ac:dyDescent="0.25">
      <c r="C14" s="5">
        <v>9</v>
      </c>
      <c r="D14" s="5">
        <v>12</v>
      </c>
      <c r="E14" s="5" t="s">
        <v>16</v>
      </c>
      <c r="F14" s="13" t="s">
        <v>26</v>
      </c>
      <c r="G14" s="14"/>
      <c r="H14" s="14"/>
      <c r="I14" s="15"/>
      <c r="J14" s="10">
        <v>22</v>
      </c>
      <c r="K14" s="10">
        <f t="shared" si="0"/>
        <v>264</v>
      </c>
    </row>
    <row r="15" spans="3:11" x14ac:dyDescent="0.25">
      <c r="C15" s="5">
        <v>10</v>
      </c>
      <c r="D15" s="5">
        <v>2</v>
      </c>
      <c r="E15" s="5" t="s">
        <v>23</v>
      </c>
      <c r="F15" s="13" t="s">
        <v>25</v>
      </c>
      <c r="G15" s="14"/>
      <c r="H15" s="14"/>
      <c r="I15" s="15"/>
      <c r="J15" s="10">
        <v>20</v>
      </c>
      <c r="K15" s="10">
        <f t="shared" si="0"/>
        <v>40</v>
      </c>
    </row>
    <row r="16" spans="3:11" ht="15.75" x14ac:dyDescent="0.3">
      <c r="I16" s="16" t="s">
        <v>8</v>
      </c>
      <c r="J16" s="17"/>
      <c r="K16" s="11">
        <f>SUM(K6:K15)</f>
        <v>3624</v>
      </c>
    </row>
    <row r="17" spans="4:11" ht="15.75" x14ac:dyDescent="0.3">
      <c r="D17" s="18"/>
      <c r="E17" s="18"/>
      <c r="I17" s="4" t="s">
        <v>5</v>
      </c>
      <c r="J17" s="9">
        <v>0.1</v>
      </c>
      <c r="K17" s="11">
        <f>K16*J17</f>
        <v>362.40000000000003</v>
      </c>
    </row>
    <row r="18" spans="4:11" ht="15.75" x14ac:dyDescent="0.3">
      <c r="D18" s="19" t="s">
        <v>27</v>
      </c>
      <c r="E18" s="20"/>
      <c r="I18" s="16" t="s">
        <v>19</v>
      </c>
      <c r="J18" s="17"/>
      <c r="K18" s="12">
        <f>K16+K17</f>
        <v>3986.4</v>
      </c>
    </row>
  </sheetData>
  <mergeCells count="18">
    <mergeCell ref="C1:K1"/>
    <mergeCell ref="C2:K2"/>
    <mergeCell ref="C3:K3"/>
    <mergeCell ref="F6:I6"/>
    <mergeCell ref="F15:I15"/>
    <mergeCell ref="F8:I8"/>
    <mergeCell ref="F9:I9"/>
    <mergeCell ref="F10:I10"/>
    <mergeCell ref="F11:I11"/>
    <mergeCell ref="F12:I12"/>
    <mergeCell ref="F13:I13"/>
    <mergeCell ref="F7:I7"/>
    <mergeCell ref="F14:I14"/>
    <mergeCell ref="D17:E17"/>
    <mergeCell ref="D18:E18"/>
    <mergeCell ref="F5:I5"/>
    <mergeCell ref="I16:J16"/>
    <mergeCell ref="I18:J18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P433</vt:lpstr>
      <vt:lpstr>P432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Javier Lopez</cp:lastModifiedBy>
  <dcterms:created xsi:type="dcterms:W3CDTF">2021-05-10T22:55:00Z</dcterms:created>
  <dcterms:modified xsi:type="dcterms:W3CDTF">2023-04-18T15:51:17Z</dcterms:modified>
</cp:coreProperties>
</file>